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defaultThemeVersion="124226"/>
  <mc:AlternateContent xmlns:mc="http://schemas.openxmlformats.org/markup-compatibility/2006">
    <mc:Choice Requires="x15">
      <x15ac:absPath xmlns:x15ac="http://schemas.microsoft.com/office/spreadsheetml/2010/11/ac" url="C:\Users\Usuario\Desktop\SEPAPAR\GERENCIA OPERATIVA\SEPAPAR 2024\AUDITORIA 2023\"/>
    </mc:Choice>
  </mc:AlternateContent>
  <xr:revisionPtr revIDLastSave="0" documentId="13_ncr:1_{31AF0F56-7EF0-4790-8DE0-66F782984EEF}" xr6:coauthVersionLast="47" xr6:coauthVersionMax="47" xr10:uidLastSave="{00000000-0000-0000-0000-000000000000}"/>
  <bookViews>
    <workbookView xWindow="-120" yWindow="-120" windowWidth="20730" windowHeight="11160" activeTab="1" xr2:uid="{00000000-000D-0000-FFFF-FFFF00000000}"/>
  </bookViews>
  <sheets>
    <sheet name="POA" sheetId="9" r:id="rId1"/>
    <sheet name="POA (2)" sheetId="10" r:id="rId2"/>
  </sheets>
  <definedNames>
    <definedName name="_xlnm.Print_Area" localSheetId="0">POA!$A$1:$R$22</definedName>
    <definedName name="_xlnm.Print_Area" localSheetId="1">'POA (2)'!$A$1:$R$22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8" i="10" l="1"/>
  <c r="I18" i="10"/>
  <c r="N18" i="9" l="1"/>
  <c r="I18" i="9" l="1"/>
</calcChain>
</file>

<file path=xl/sharedStrings.xml><?xml version="1.0" encoding="utf-8"?>
<sst xmlns="http://schemas.openxmlformats.org/spreadsheetml/2006/main" count="107" uniqueCount="49">
  <si>
    <t>ORGANISMO PARAMUNICIPAL QUE MANEJARA LA OPERACIÓN Y ADMINISTRACION DEL SERVICIO PUBLICO MUNICIPAL DE AGUA POTABLE</t>
  </si>
  <si>
    <t>Y ALCANTARILLADO DEL EJIDO EL REFUGIO CIUDAD FERNANDEZ.</t>
  </si>
  <si>
    <t>No CONTROL</t>
  </si>
  <si>
    <t>DENOMINACION</t>
  </si>
  <si>
    <t>UBICACIÓN</t>
  </si>
  <si>
    <t>CONTRATO</t>
  </si>
  <si>
    <t>MODALIDAD DE ADJUDICACION</t>
  </si>
  <si>
    <t>BENEFICIARIOS</t>
  </si>
  <si>
    <t>CALENDARIO DE EJECUCIÓN</t>
  </si>
  <si>
    <t>ORIGEN DEL RECURSO</t>
  </si>
  <si>
    <t>AVANCE DE LA INVERSION</t>
  </si>
  <si>
    <t>OBSERVACIONES</t>
  </si>
  <si>
    <t>FECHA INICIO</t>
  </si>
  <si>
    <t>FECHA TERMINO</t>
  </si>
  <si>
    <t>PROPIO</t>
  </si>
  <si>
    <t>MUNICIPAL</t>
  </si>
  <si>
    <t>FEDERAL</t>
  </si>
  <si>
    <t>TECHO FINANCIERO</t>
  </si>
  <si>
    <t xml:space="preserve">MONTO EJERCIDO SEGÚN REGISTROS CONTABLES         </t>
  </si>
  <si>
    <t>% FISICO</t>
  </si>
  <si>
    <t>% FINANC</t>
  </si>
  <si>
    <t>EJIDO EL REFUGIO</t>
  </si>
  <si>
    <r>
      <t>OTRO</t>
    </r>
    <r>
      <rPr>
        <b/>
        <sz val="9"/>
        <color theme="1"/>
        <rFont val="Calibri"/>
        <family val="2"/>
        <scheme val="minor"/>
      </rPr>
      <t xml:space="preserve"> (ESPECIFICAR)</t>
    </r>
  </si>
  <si>
    <t>EQUIPAMIENTO COMPLETO DE POZO #3 "LAS MARGARITAS".</t>
  </si>
  <si>
    <t>TRANSFORMADOR ELECTRICO PARA POZO #2 "ZAPATA"</t>
  </si>
  <si>
    <t>AREA 
ADMINISTRATIVA</t>
  </si>
  <si>
    <t>CAMBIO DE BOMBA VERTICAL A SUMERGIBLE EN POZO #1 "LA LADRILLERA"</t>
  </si>
  <si>
    <t xml:space="preserve">Para asegurar el mejor abastecimiento de agua potable en los hogares se cambiara la bomba que se tiene actualmente en el pozo #1 "La Ladrillera" la cual tiene una capacidad de </t>
  </si>
  <si>
    <t>REHABILITACION DE CASETAS Y SISTEMA DE ARRANCADO DE MOTOR DE BOMBA EN POZOS #1 Y #2</t>
  </si>
  <si>
    <t>Se requiere cambiar el Transformador eléctrico que se tiene actualmente en el pozo #2 "Zapata" el cual tiene una capacidad de 75Kva por uno de mayor capacidad siendo la propuesta a uno de hasta 110Kva. Con esto se asegura el correcto funcionamiento de la bomba, evitando posibles averías futuras de todo el equipamiento de este pozo.</t>
  </si>
  <si>
    <t>Las instalaciones donde se encuentran los arrancadores y materiales para cloración se encuentran en malas condiciones, se debe rehabilitar estas áreas para asegurar un correcto funcionamiento de los pozos y también contar con lugar optimo donde se pueda almacenar los materiales utilizados para desinfección del agua extraída.</t>
  </si>
  <si>
    <t>Debido al crecimiento poblacional que se ha estado manifestando en nuestro Ejido es urgente el equipamiento del pozo #3 "Las Margaritas" el cual ya se tiene escriturado a favor de Organismo, este pozo solventará en parte la dotación del servicio de agua en lugares donde la mancha urbana ha ido creciendo durante los últimos años. Se prevé realizar la primera etapa de este equipamiento que equivale al 30% de proyecto total, será propuesto un convenio de colaboración entre el Organismo y el Ayuntamiento para solventar esta etapa inicial.</t>
  </si>
  <si>
    <t>EQUIPOS DE COMPUTO DE ESCRITORIO</t>
  </si>
  <si>
    <t>EQUIPO DE COMPUTO LAPTOP</t>
  </si>
  <si>
    <t>AREA OPERATIVA</t>
  </si>
  <si>
    <t>Se requiere de un equipo de cómputo tipo Laptop para la Gerencia Operativa ya que el equipo con el que trabaja actualmente está presentando fallas constantemente y no ejecuta correctamente los programas de diseño que son necesarios para la realización de planos y otros documentos.</t>
  </si>
  <si>
    <t>LICENCIAS WINDOWS 10 Pro</t>
  </si>
  <si>
    <t>AREA ADMINISTRATIVA</t>
  </si>
  <si>
    <t xml:space="preserve">Debido a la actualización del Sistema Comercial del Organismo es necesaria la adquisición de 5 licencias de Sistema Operativo Windows 10 en su versión Pro, ya que las maquinas en donde se realizará la actualización no cuentan con este sistema Operativo y por ende no podrá ser ejecutado dicho sistema. </t>
  </si>
  <si>
    <t>EQUIPO TELEFONICO PARA OFICINA</t>
  </si>
  <si>
    <t>OFICINAS</t>
  </si>
  <si>
    <t>El equipo telefónico de oficina con el que se cuenta actualmente en el Organismo ha llegado al fin de su vida útil, son constantes las fallas en los aparatos, esto limita el poder brindar un servicio de calidad a nuestros usuarios, que muchas de las veces utilizan este medio de comunicación para realizar reportes de fugas o solicitudes de saldos en recibos.</t>
  </si>
  <si>
    <t>REPARACION DE INSTALACION ELECTRICA DE OFICINAS</t>
  </si>
  <si>
    <t>La instalación eléctrica con la que se cuenta en las oficinas administrativas del Organismo constantemente presenta fallas, esto afecta directamente a equipo electrónico con los que se trabaja diariamente cada una de las áreas, la compra constante de equipos de respaldo de energía y reparaciones de equipo de cómputo serán cada vez menos necesarias si se realiza un correcto diagnóstico y reparación de la instalación eléctrica.</t>
  </si>
  <si>
    <t>MOTOCICLETAS DE TRABAJO</t>
  </si>
  <si>
    <t>El Organismo cuenta actualmente con 5 motocicletas de trabajo de estas solo 4 están condiciones aceptables de utilización, aunque por el uso diario que se les da algunas de estas empiezan a presentar fallas mecánicas. Se prevé la compra de 2 motocicletas más para apoyar los trabajos de fontanería, inspección y cortes tanto en el Ejido el Refugio como en comunidades.</t>
  </si>
  <si>
    <t>Se requiere 2 equipos de cómputo uno de ellos para el área de Contabilidad, el segundo para área de Cajas, ya que los equipos con los que trabajan actualmente estas áreas están presentando fallas, y uno de ellos no cuenta con las características mínimas para llevar a cabo la actualización del Sistema Comercial.</t>
  </si>
  <si>
    <t>PROGRAMA OPERATIVO ANUAL 2023</t>
  </si>
  <si>
    <t>NOTA ACLARATORIA: SE ANEXA EL PRESENTE FORMATO, PARA EL CUAL SE SOLICITO APROBACION EN LA REUNION EXTRAORDINARIA NO.III DEL EJERCICIO FISCAL 2022 DE LA JUNTA DE GOBIERNO DEL ORGANISMO, LA CUAL QUEDO APROBADA EN EL ACTA NUMERO VII 2022, CABE MENCIONAR QUE PARA EL EJERCICIO FISCAL 2024 SE HAN HECHO MODIFICACIONES AL FORMATO DE MANERA QUE SE CUMPLAN CON LAS CARACTERISTICAS QUE ESTIPULA EL ARTICULO  191 DE LA LEY DE AGUAS DEL ESTADO DE SAN LUIS POTOSI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</si>
</sst>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10" x14ac:knownFonts="1">
    <font>
      <sz val="11"/>
      <color theme="1"/>
      <name val="Calibri"/>
      <family val="2"/>
      <scheme val="minor"/>
    </font>
    <font>
      <sz val="11"/>
      <color theme="1"/>
      <name val="Calibri"/>
      <family val="2"/>
      <scheme val="minor"/>
    </font>
    <font>
      <sz val="10"/>
      <name val="Arial"/>
      <family val="2"/>
    </font>
    <font>
      <sz val="11"/>
      <color theme="1"/>
      <name val="Verdana"/>
      <family val="2"/>
    </font>
    <font>
      <b/>
      <sz val="16"/>
      <color theme="1"/>
      <name val="Arial Narrow"/>
      <family val="2"/>
    </font>
    <font>
      <b/>
      <u/>
      <sz val="11"/>
      <color theme="1"/>
      <name val="Century Gothic"/>
      <family val="2"/>
    </font>
    <font>
      <b/>
      <sz val="9"/>
      <color theme="1"/>
      <name val="Arial"/>
      <family val="2"/>
    </font>
    <font>
      <b/>
      <sz val="9"/>
      <color theme="1"/>
      <name val="Calibri"/>
      <family val="2"/>
      <scheme val="minor"/>
    </font>
    <font>
      <sz val="10"/>
      <color theme="1"/>
      <name val="Calibri"/>
      <family val="2"/>
      <scheme val="minor"/>
    </font>
    <font>
      <b/>
      <sz val="16"/>
      <color theme="1"/>
      <name val="Calibri"/>
      <family val="2"/>
      <scheme val="minor"/>
    </font>
  </fonts>
  <fills count="3">
    <fill>
      <patternFill patternType="none"/>
    </fill>
    <fill>
      <patternFill patternType="gray125"/>
    </fill>
    <fill>
      <patternFill patternType="solid">
        <fgColor theme="6"/>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0" fontId="2" fillId="0" borderId="0"/>
    <xf numFmtId="44" fontId="1" fillId="0" borderId="0" applyFont="0" applyFill="0" applyBorder="0" applyAlignment="0" applyProtection="0"/>
  </cellStyleXfs>
  <cellXfs count="39">
    <xf numFmtId="0" fontId="0" fillId="0" borderId="0" xfId="0"/>
    <xf numFmtId="43" fontId="0" fillId="0" borderId="2" xfId="1" applyFont="1" applyFill="1" applyBorder="1"/>
    <xf numFmtId="0" fontId="4" fillId="0" borderId="6" xfId="0" applyFont="1" applyBorder="1" applyAlignment="1">
      <alignment horizontal="center"/>
    </xf>
    <xf numFmtId="0" fontId="4" fillId="0" borderId="0" xfId="0" applyFont="1" applyAlignment="1">
      <alignment horizontal="center"/>
    </xf>
    <xf numFmtId="0" fontId="4" fillId="0" borderId="7" xfId="0" applyFont="1" applyBorder="1" applyAlignment="1">
      <alignment horizontal="center"/>
    </xf>
    <xf numFmtId="0" fontId="5" fillId="0" borderId="6" xfId="0" applyFont="1" applyBorder="1"/>
    <xf numFmtId="0" fontId="0" fillId="0" borderId="6" xfId="0" applyBorder="1"/>
    <xf numFmtId="0" fontId="3" fillId="0" borderId="0" xfId="0" applyFont="1" applyAlignment="1">
      <alignment horizontal="center" vertical="center"/>
    </xf>
    <xf numFmtId="0" fontId="0" fillId="0" borderId="7" xfId="0" applyBorder="1"/>
    <xf numFmtId="0" fontId="0" fillId="0" borderId="8" xfId="0" applyBorder="1"/>
    <xf numFmtId="0" fontId="6" fillId="2" borderId="1" xfId="2" applyFont="1" applyFill="1" applyBorder="1" applyAlignment="1">
      <alignment horizontal="center" vertical="center" wrapText="1"/>
    </xf>
    <xf numFmtId="43" fontId="0" fillId="0" borderId="1" xfId="1" applyFont="1" applyBorder="1" applyAlignment="1">
      <alignment horizontal="center" vertical="center"/>
    </xf>
    <xf numFmtId="44" fontId="0" fillId="0" borderId="1" xfId="3" applyFont="1" applyBorder="1" applyAlignment="1">
      <alignment horizontal="center" vertical="center"/>
    </xf>
    <xf numFmtId="43" fontId="0" fillId="0" borderId="1" xfId="1" applyFont="1" applyBorder="1" applyAlignment="1">
      <alignment horizontal="center" vertical="center" wrapText="1"/>
    </xf>
    <xf numFmtId="0" fontId="8" fillId="0" borderId="1" xfId="0" applyFont="1" applyBorder="1" applyAlignment="1">
      <alignment horizontal="left" vertical="center" wrapText="1"/>
    </xf>
    <xf numFmtId="0" fontId="0" fillId="0" borderId="0" xfId="0" applyAlignment="1">
      <alignment horizontal="left"/>
    </xf>
    <xf numFmtId="0" fontId="0" fillId="0" borderId="1" xfId="0" applyBorder="1" applyAlignment="1">
      <alignment horizontal="center" vertical="center"/>
    </xf>
    <xf numFmtId="0" fontId="0" fillId="0" borderId="1" xfId="0" applyBorder="1" applyAlignment="1">
      <alignment horizontal="left" vertical="center" wrapText="1"/>
    </xf>
    <xf numFmtId="15" fontId="0" fillId="0" borderId="1" xfId="0" applyNumberFormat="1" applyBorder="1" applyAlignment="1">
      <alignment horizontal="center" vertical="center" wrapText="1"/>
    </xf>
    <xf numFmtId="15" fontId="0" fillId="0" borderId="1" xfId="0" applyNumberFormat="1" applyBorder="1" applyAlignment="1">
      <alignment horizontal="justify" vertical="top"/>
    </xf>
    <xf numFmtId="14" fontId="0" fillId="0" borderId="1" xfId="0" applyNumberFormat="1" applyBorder="1" applyAlignment="1">
      <alignment horizontal="center" vertical="center"/>
    </xf>
    <xf numFmtId="0" fontId="0" fillId="0" borderId="1" xfId="0" applyBorder="1"/>
    <xf numFmtId="15" fontId="0" fillId="0" borderId="1" xfId="0" applyNumberFormat="1" applyBorder="1" applyAlignment="1">
      <alignment horizontal="center" vertical="center"/>
    </xf>
    <xf numFmtId="0" fontId="0" fillId="0" borderId="1" xfId="0" applyBorder="1" applyAlignment="1">
      <alignment horizontal="justify" vertical="center"/>
    </xf>
    <xf numFmtId="15" fontId="0" fillId="0" borderId="1" xfId="0" applyNumberFormat="1" applyBorder="1" applyAlignment="1">
      <alignment horizontal="justify" vertical="center"/>
    </xf>
    <xf numFmtId="0" fontId="0" fillId="0" borderId="1" xfId="0" applyBorder="1" applyAlignment="1">
      <alignment vertical="center"/>
    </xf>
    <xf numFmtId="44" fontId="0" fillId="0" borderId="2" xfId="3" applyFont="1" applyFill="1" applyBorder="1" applyAlignment="1">
      <alignment vertical="center"/>
    </xf>
    <xf numFmtId="43" fontId="0" fillId="0" borderId="2" xfId="1" applyFont="1" applyFill="1" applyBorder="1" applyAlignment="1">
      <alignment vertical="center"/>
    </xf>
    <xf numFmtId="0" fontId="8" fillId="0" borderId="1"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4" fillId="0" borderId="3"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6" fillId="2" borderId="1" xfId="2" applyFont="1" applyFill="1" applyBorder="1" applyAlignment="1">
      <alignment horizontal="center" vertical="center" wrapText="1"/>
    </xf>
    <xf numFmtId="0" fontId="5" fillId="0" borderId="0" xfId="0" applyFont="1" applyAlignment="1">
      <alignment horizontal="center"/>
    </xf>
    <xf numFmtId="0" fontId="5" fillId="0" borderId="7" xfId="0" applyFont="1" applyBorder="1" applyAlignment="1">
      <alignment horizontal="center"/>
    </xf>
    <xf numFmtId="0" fontId="5" fillId="0" borderId="6" xfId="0" applyFont="1" applyBorder="1" applyAlignment="1">
      <alignment horizontal="center"/>
    </xf>
    <xf numFmtId="0" fontId="9" fillId="0" borderId="0" xfId="0" applyFont="1" applyAlignment="1">
      <alignment horizontal="left" vertical="center" wrapText="1"/>
    </xf>
  </cellXfs>
  <cellStyles count="4">
    <cellStyle name="Millares" xfId="1" builtinId="3"/>
    <cellStyle name="Moneda" xfId="3" builtinId="4"/>
    <cellStyle name="Normal" xfId="0" builtinId="0"/>
    <cellStyle name="Normal 2" xfId="2" xr:uid="{00000000-0005-0000-0000-000003000000}"/>
  </cellStyles>
  <dxfs count="0"/>
  <tableStyles count="0" defaultTableStyle="TableStyleMedium9"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1146174</xdr:colOff>
      <xdr:row>20</xdr:row>
      <xdr:rowOff>830490</xdr:rowOff>
    </xdr:from>
    <xdr:to>
      <xdr:col>3</xdr:col>
      <xdr:colOff>768803</xdr:colOff>
      <xdr:row>21</xdr:row>
      <xdr:rowOff>666750</xdr:rowOff>
    </xdr:to>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1638299" y="26024115"/>
          <a:ext cx="3242129" cy="8681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_____________________________________________</a:t>
          </a:r>
        </a:p>
        <a:p>
          <a:pPr algn="ctr"/>
          <a:r>
            <a:rPr lang="es-MX" sz="1400" b="1" baseline="0"/>
            <a:t>L.I. SERGIO PECINA MARTÍNEZ</a:t>
          </a:r>
        </a:p>
        <a:p>
          <a:pPr algn="ctr"/>
          <a:r>
            <a:rPr lang="es-MX" sz="1400" b="1" baseline="0"/>
            <a:t>GERENTE ADMINISTRATIVO</a:t>
          </a:r>
          <a:endParaRPr lang="es-MX" sz="1400" b="1"/>
        </a:p>
      </xdr:txBody>
    </xdr:sp>
    <xdr:clientData/>
  </xdr:twoCellAnchor>
  <xdr:twoCellAnchor>
    <xdr:from>
      <xdr:col>12</xdr:col>
      <xdr:colOff>302534</xdr:colOff>
      <xdr:row>20</xdr:row>
      <xdr:rowOff>836841</xdr:rowOff>
    </xdr:from>
    <xdr:to>
      <xdr:col>16</xdr:col>
      <xdr:colOff>473983</xdr:colOff>
      <xdr:row>21</xdr:row>
      <xdr:rowOff>555626</xdr:rowOff>
    </xdr:to>
    <xdr:sp macro="" textlink="">
      <xdr:nvSpPr>
        <xdr:cNvPr id="4" name="CuadroTexto 3">
          <a:extLst>
            <a:ext uri="{FF2B5EF4-FFF2-40B4-BE49-F238E27FC236}">
              <a16:creationId xmlns:a16="http://schemas.microsoft.com/office/drawing/2014/main" id="{00000000-0008-0000-0000-000004000000}"/>
            </a:ext>
          </a:extLst>
        </xdr:cNvPr>
        <xdr:cNvSpPr txBox="1"/>
      </xdr:nvSpPr>
      <xdr:spPr>
        <a:xfrm>
          <a:off x="11605534" y="26030466"/>
          <a:ext cx="3282949" cy="7506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____________________________________________</a:t>
          </a:r>
        </a:p>
        <a:p>
          <a:pPr algn="ctr"/>
          <a:r>
            <a:rPr lang="es-MX" sz="1400" b="1" baseline="0"/>
            <a:t>MTGA. JUAN CARLOS DÍAZ RIVERA</a:t>
          </a:r>
        </a:p>
        <a:p>
          <a:pPr algn="ctr"/>
          <a:r>
            <a:rPr lang="es-MX" sz="1400" b="1" baseline="0"/>
            <a:t>DIRECTOR GENERAL</a:t>
          </a:r>
          <a:endParaRPr lang="es-MX" sz="1100" b="1"/>
        </a:p>
      </xdr:txBody>
    </xdr:sp>
    <xdr:clientData/>
  </xdr:twoCellAnchor>
  <xdr:twoCellAnchor>
    <xdr:from>
      <xdr:col>4</xdr:col>
      <xdr:colOff>957035</xdr:colOff>
      <xdr:row>20</xdr:row>
      <xdr:rowOff>850447</xdr:rowOff>
    </xdr:from>
    <xdr:to>
      <xdr:col>9</xdr:col>
      <xdr:colOff>74384</xdr:colOff>
      <xdr:row>21</xdr:row>
      <xdr:rowOff>587375</xdr:rowOff>
    </xdr:to>
    <xdr:sp macro="" textlink="">
      <xdr:nvSpPr>
        <xdr:cNvPr id="7" name="CuadroTexto 1">
          <a:extLst>
            <a:ext uri="{FF2B5EF4-FFF2-40B4-BE49-F238E27FC236}">
              <a16:creationId xmlns:a16="http://schemas.microsoft.com/office/drawing/2014/main" id="{00000000-0008-0000-0000-000005000000}"/>
            </a:ext>
          </a:extLst>
        </xdr:cNvPr>
        <xdr:cNvSpPr txBox="1"/>
      </xdr:nvSpPr>
      <xdr:spPr>
        <a:xfrm>
          <a:off x="6100535" y="26044072"/>
          <a:ext cx="3578224" cy="7688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lang="es-MX" sz="1100" b="1"/>
            <a:t>_______________________________________</a:t>
          </a:r>
        </a:p>
        <a:p>
          <a:pPr algn="ctr"/>
          <a:r>
            <a:rPr lang="es-MX" sz="1400" b="1" baseline="0"/>
            <a:t>C.P. BLANCA ESTELA FLORES HERNÁNDEZ</a:t>
          </a:r>
        </a:p>
        <a:p>
          <a:pPr algn="ctr"/>
          <a:r>
            <a:rPr lang="es-MX" sz="1400" b="1" baseline="0"/>
            <a:t>CONTRALORA INTERNA</a:t>
          </a:r>
          <a:endParaRPr lang="es-MX" sz="1400" b="1"/>
        </a:p>
      </xdr:txBody>
    </xdr:sp>
    <xdr:clientData/>
  </xdr:twoCellAnchor>
  <xdr:twoCellAnchor editAs="oneCell">
    <xdr:from>
      <xdr:col>1</xdr:col>
      <xdr:colOff>682625</xdr:colOff>
      <xdr:row>0</xdr:row>
      <xdr:rowOff>0</xdr:rowOff>
    </xdr:from>
    <xdr:to>
      <xdr:col>1</xdr:col>
      <xdr:colOff>1582084</xdr:colOff>
      <xdr:row>5</xdr:row>
      <xdr:rowOff>95250</xdr:rowOff>
    </xdr:to>
    <xdr:pic>
      <xdr:nvPicPr>
        <xdr:cNvPr id="8" name="Imagen 7">
          <a:extLst>
            <a:ext uri="{FF2B5EF4-FFF2-40B4-BE49-F238E27FC236}">
              <a16:creationId xmlns:a16="http://schemas.microsoft.com/office/drawing/2014/main" id="{7FFBD12E-621F-4E5E-A3A1-9A08ACE7A45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6438" t="12329" r="16438"/>
        <a:stretch/>
      </xdr:blipFill>
      <xdr:spPr>
        <a:xfrm>
          <a:off x="1172482" y="0"/>
          <a:ext cx="899459" cy="1183821"/>
        </a:xfrm>
        <a:prstGeom prst="rect">
          <a:avLst/>
        </a:prstGeom>
      </xdr:spPr>
    </xdr:pic>
    <xdr:clientData/>
  </xdr:twoCellAnchor>
  <xdr:twoCellAnchor editAs="oneCell">
    <xdr:from>
      <xdr:col>17</xdr:col>
      <xdr:colOff>333375</xdr:colOff>
      <xdr:row>0</xdr:row>
      <xdr:rowOff>31750</xdr:rowOff>
    </xdr:from>
    <xdr:to>
      <xdr:col>17</xdr:col>
      <xdr:colOff>1271779</xdr:colOff>
      <xdr:row>5</xdr:row>
      <xdr:rowOff>0</xdr:rowOff>
    </xdr:to>
    <xdr:pic>
      <xdr:nvPicPr>
        <xdr:cNvPr id="9" name="Imagen 8">
          <a:extLst>
            <a:ext uri="{FF2B5EF4-FFF2-40B4-BE49-F238E27FC236}">
              <a16:creationId xmlns:a16="http://schemas.microsoft.com/office/drawing/2014/main" id="{532AC937-57C4-440A-8E55-A09E5261A698}"/>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8650" t="18894" r="71492"/>
        <a:stretch/>
      </xdr:blipFill>
      <xdr:spPr bwMode="auto">
        <a:xfrm>
          <a:off x="15423696" y="31750"/>
          <a:ext cx="938404" cy="1056821"/>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778784</xdr:colOff>
      <xdr:row>20</xdr:row>
      <xdr:rowOff>755198</xdr:rowOff>
    </xdr:from>
    <xdr:to>
      <xdr:col>14</xdr:col>
      <xdr:colOff>582840</xdr:colOff>
      <xdr:row>21</xdr:row>
      <xdr:rowOff>473983</xdr:rowOff>
    </xdr:to>
    <xdr:sp macro="" textlink="">
      <xdr:nvSpPr>
        <xdr:cNvPr id="3" name="CuadroTexto 2">
          <a:extLst>
            <a:ext uri="{FF2B5EF4-FFF2-40B4-BE49-F238E27FC236}">
              <a16:creationId xmlns:a16="http://schemas.microsoft.com/office/drawing/2014/main" id="{BDEB21D0-6C45-4688-9D07-1AABB87078C3}"/>
            </a:ext>
          </a:extLst>
        </xdr:cNvPr>
        <xdr:cNvSpPr txBox="1"/>
      </xdr:nvSpPr>
      <xdr:spPr>
        <a:xfrm>
          <a:off x="10385427" y="26254984"/>
          <a:ext cx="3287484" cy="7529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____________________________________________</a:t>
          </a:r>
        </a:p>
        <a:p>
          <a:pPr algn="ctr"/>
          <a:r>
            <a:rPr lang="es-MX" sz="1400" b="1" baseline="0"/>
            <a:t>MTGA. JUAN CARLOS DÍAZ RIVERA</a:t>
          </a:r>
        </a:p>
        <a:p>
          <a:pPr algn="ctr"/>
          <a:r>
            <a:rPr lang="es-MX" sz="1400" b="1" baseline="0"/>
            <a:t>DIRECTOR GENERAL</a:t>
          </a:r>
          <a:endParaRPr lang="es-MX" sz="1100" b="1"/>
        </a:p>
      </xdr:txBody>
    </xdr:sp>
    <xdr:clientData/>
  </xdr:twoCellAnchor>
  <xdr:twoCellAnchor>
    <xdr:from>
      <xdr:col>1</xdr:col>
      <xdr:colOff>1474107</xdr:colOff>
      <xdr:row>20</xdr:row>
      <xdr:rowOff>796019</xdr:rowOff>
    </xdr:from>
    <xdr:to>
      <xdr:col>4</xdr:col>
      <xdr:colOff>400956</xdr:colOff>
      <xdr:row>21</xdr:row>
      <xdr:rowOff>532947</xdr:rowOff>
    </xdr:to>
    <xdr:sp macro="" textlink="">
      <xdr:nvSpPr>
        <xdr:cNvPr id="4" name="CuadroTexto 1">
          <a:extLst>
            <a:ext uri="{FF2B5EF4-FFF2-40B4-BE49-F238E27FC236}">
              <a16:creationId xmlns:a16="http://schemas.microsoft.com/office/drawing/2014/main" id="{AB2D66F5-29D5-40F2-80B2-2AD3C0D5A61A}"/>
            </a:ext>
          </a:extLst>
        </xdr:cNvPr>
        <xdr:cNvSpPr txBox="1"/>
      </xdr:nvSpPr>
      <xdr:spPr>
        <a:xfrm>
          <a:off x="1963964" y="26295805"/>
          <a:ext cx="3580492" cy="7710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lang="es-MX" sz="1100" b="1"/>
            <a:t>_______________________________________</a:t>
          </a:r>
        </a:p>
        <a:p>
          <a:pPr algn="ctr"/>
          <a:r>
            <a:rPr lang="es-MX" sz="1400" b="1" baseline="0"/>
            <a:t>C.P. BLANCA ESTELA FLORES HERNÁNDEZ</a:t>
          </a:r>
        </a:p>
        <a:p>
          <a:pPr algn="ctr"/>
          <a:r>
            <a:rPr lang="es-MX" sz="1400" b="1" baseline="0"/>
            <a:t>CONTRALORA INTERNA</a:t>
          </a:r>
          <a:endParaRPr lang="es-MX" sz="1400" b="1"/>
        </a:p>
      </xdr:txBody>
    </xdr:sp>
    <xdr:clientData/>
  </xdr:twoCellAnchor>
  <xdr:twoCellAnchor editAs="oneCell">
    <xdr:from>
      <xdr:col>17</xdr:col>
      <xdr:colOff>333375</xdr:colOff>
      <xdr:row>0</xdr:row>
      <xdr:rowOff>31750</xdr:rowOff>
    </xdr:from>
    <xdr:to>
      <xdr:col>17</xdr:col>
      <xdr:colOff>1285875</xdr:colOff>
      <xdr:row>5</xdr:row>
      <xdr:rowOff>15875</xdr:rowOff>
    </xdr:to>
    <xdr:pic>
      <xdr:nvPicPr>
        <xdr:cNvPr id="6" name="Imagen 5">
          <a:extLst>
            <a:ext uri="{FF2B5EF4-FFF2-40B4-BE49-F238E27FC236}">
              <a16:creationId xmlns:a16="http://schemas.microsoft.com/office/drawing/2014/main" id="{37BDE33D-AD41-4240-82E1-9B74E6F0B65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50" t="18894" r="71492"/>
        <a:stretch/>
      </xdr:blipFill>
      <xdr:spPr bwMode="auto">
        <a:xfrm>
          <a:off x="15411450" y="31750"/>
          <a:ext cx="952500" cy="106997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639535</xdr:colOff>
      <xdr:row>0</xdr:row>
      <xdr:rowOff>81643</xdr:rowOff>
    </xdr:from>
    <xdr:to>
      <xdr:col>1</xdr:col>
      <xdr:colOff>1295565</xdr:colOff>
      <xdr:row>4</xdr:row>
      <xdr:rowOff>57631</xdr:rowOff>
    </xdr:to>
    <xdr:pic>
      <xdr:nvPicPr>
        <xdr:cNvPr id="7" name="Imagen 6">
          <a:extLst>
            <a:ext uri="{FF2B5EF4-FFF2-40B4-BE49-F238E27FC236}">
              <a16:creationId xmlns:a16="http://schemas.microsoft.com/office/drawing/2014/main" id="{27F5022E-55A8-4CF9-938A-5B74C8821F1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29392" y="81643"/>
          <a:ext cx="656030" cy="87405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2"/>
  <sheetViews>
    <sheetView view="pageBreakPreview" zoomScale="70" zoomScaleNormal="60" zoomScaleSheetLayoutView="70" workbookViewId="0">
      <selection activeCell="K8" sqref="K8"/>
    </sheetView>
  </sheetViews>
  <sheetFormatPr baseColWidth="10" defaultColWidth="11.42578125" defaultRowHeight="15" x14ac:dyDescent="0.25"/>
  <cols>
    <col min="1" max="1" width="7.42578125" customWidth="1"/>
    <col min="2" max="2" width="28.42578125" customWidth="1"/>
    <col min="3" max="3" width="26" customWidth="1"/>
    <col min="4" max="4" width="15.42578125" customWidth="1"/>
    <col min="5" max="5" width="15.28515625" customWidth="1"/>
    <col min="6" max="6" width="8.7109375" customWidth="1"/>
    <col min="7" max="7" width="13.28515625" customWidth="1"/>
    <col min="8" max="8" width="12.140625" customWidth="1"/>
    <col min="9" max="9" width="17.42578125" customWidth="1"/>
    <col min="10" max="10" width="14.5703125" customWidth="1"/>
    <col min="11" max="11" width="5" customWidth="1"/>
    <col min="12" max="12" width="5.85546875" customWidth="1"/>
    <col min="13" max="13" width="8.7109375" customWidth="1"/>
    <col min="14" max="14" width="17.85546875" customWidth="1"/>
    <col min="15" max="15" width="11.42578125" customWidth="1"/>
    <col min="16" max="16" width="8.5703125" customWidth="1"/>
    <col min="17" max="17" width="10" customWidth="1"/>
    <col min="18" max="18" width="25.85546875" customWidth="1"/>
    <col min="19" max="19" width="1.140625" customWidth="1"/>
  </cols>
  <sheetData>
    <row r="1" spans="1:19" ht="20.25" x14ac:dyDescent="0.3">
      <c r="A1" s="31" t="s">
        <v>47</v>
      </c>
      <c r="B1" s="32"/>
      <c r="C1" s="32"/>
      <c r="D1" s="32"/>
      <c r="E1" s="32"/>
      <c r="F1" s="32"/>
      <c r="G1" s="32"/>
      <c r="H1" s="32"/>
      <c r="I1" s="32"/>
      <c r="J1" s="32"/>
      <c r="K1" s="32"/>
      <c r="L1" s="32"/>
      <c r="M1" s="32"/>
      <c r="N1" s="32"/>
      <c r="O1" s="32"/>
      <c r="P1" s="32"/>
      <c r="Q1" s="32"/>
      <c r="R1" s="33"/>
    </row>
    <row r="2" spans="1:19" ht="20.25" x14ac:dyDescent="0.3">
      <c r="A2" s="2"/>
      <c r="B2" s="3"/>
      <c r="C2" s="3"/>
      <c r="D2" s="3"/>
      <c r="E2" s="3"/>
      <c r="F2" s="3"/>
      <c r="G2" s="3"/>
      <c r="H2" s="3"/>
      <c r="I2" s="3"/>
      <c r="J2" s="3"/>
      <c r="K2" s="3"/>
      <c r="L2" s="3"/>
      <c r="M2" s="3"/>
      <c r="N2" s="3"/>
      <c r="O2" s="3"/>
      <c r="P2" s="3"/>
      <c r="Q2" s="3"/>
      <c r="R2" s="4"/>
    </row>
    <row r="3" spans="1:19" x14ac:dyDescent="0.25">
      <c r="A3" s="5"/>
      <c r="B3" s="35" t="s">
        <v>0</v>
      </c>
      <c r="C3" s="35"/>
      <c r="D3" s="35"/>
      <c r="E3" s="35"/>
      <c r="F3" s="35"/>
      <c r="G3" s="35"/>
      <c r="H3" s="35"/>
      <c r="I3" s="35"/>
      <c r="J3" s="35"/>
      <c r="K3" s="35"/>
      <c r="L3" s="35"/>
      <c r="M3" s="35"/>
      <c r="N3" s="35"/>
      <c r="O3" s="35"/>
      <c r="P3" s="35"/>
      <c r="Q3" s="35"/>
      <c r="R3" s="36"/>
    </row>
    <row r="4" spans="1:19" x14ac:dyDescent="0.25">
      <c r="A4" s="37" t="s">
        <v>1</v>
      </c>
      <c r="B4" s="35"/>
      <c r="C4" s="35"/>
      <c r="D4" s="35"/>
      <c r="E4" s="35"/>
      <c r="F4" s="35"/>
      <c r="G4" s="35"/>
      <c r="H4" s="35"/>
      <c r="I4" s="35"/>
      <c r="J4" s="35"/>
      <c r="K4" s="35"/>
      <c r="L4" s="35"/>
      <c r="M4" s="35"/>
      <c r="N4" s="35"/>
      <c r="O4" s="35"/>
      <c r="P4" s="35"/>
      <c r="Q4" s="35"/>
      <c r="R4" s="36"/>
    </row>
    <row r="5" spans="1:19" x14ac:dyDescent="0.25">
      <c r="A5" s="6"/>
      <c r="E5" s="7"/>
      <c r="R5" s="8"/>
    </row>
    <row r="6" spans="1:19" ht="22.5" customHeight="1" x14ac:dyDescent="0.25">
      <c r="A6" s="34" t="s">
        <v>2</v>
      </c>
      <c r="B6" s="34" t="s">
        <v>3</v>
      </c>
      <c r="C6" s="34" t="s">
        <v>4</v>
      </c>
      <c r="D6" s="34" t="s">
        <v>5</v>
      </c>
      <c r="E6" s="34" t="s">
        <v>6</v>
      </c>
      <c r="F6" s="34" t="s">
        <v>7</v>
      </c>
      <c r="G6" s="34" t="s">
        <v>8</v>
      </c>
      <c r="H6" s="34"/>
      <c r="I6" s="34" t="s">
        <v>9</v>
      </c>
      <c r="J6" s="34"/>
      <c r="K6" s="34"/>
      <c r="L6" s="34"/>
      <c r="M6" s="34"/>
      <c r="N6" s="34"/>
      <c r="O6" s="34" t="s">
        <v>10</v>
      </c>
      <c r="P6" s="34"/>
      <c r="Q6" s="34"/>
      <c r="R6" s="34" t="s">
        <v>11</v>
      </c>
    </row>
    <row r="7" spans="1:19" ht="93.75" customHeight="1" x14ac:dyDescent="0.25">
      <c r="A7" s="34"/>
      <c r="B7" s="34"/>
      <c r="C7" s="34"/>
      <c r="D7" s="34"/>
      <c r="E7" s="34"/>
      <c r="F7" s="34"/>
      <c r="G7" s="10" t="s">
        <v>12</v>
      </c>
      <c r="H7" s="10" t="s">
        <v>13</v>
      </c>
      <c r="I7" s="10" t="s">
        <v>14</v>
      </c>
      <c r="J7" s="10" t="s">
        <v>15</v>
      </c>
      <c r="K7" s="34" t="s">
        <v>16</v>
      </c>
      <c r="L7" s="34"/>
      <c r="M7" s="10" t="s">
        <v>22</v>
      </c>
      <c r="N7" s="10" t="s">
        <v>17</v>
      </c>
      <c r="O7" s="10" t="s">
        <v>18</v>
      </c>
      <c r="P7" s="10" t="s">
        <v>19</v>
      </c>
      <c r="Q7" s="10" t="s">
        <v>20</v>
      </c>
      <c r="R7" s="34"/>
    </row>
    <row r="8" spans="1:19" ht="155.25" customHeight="1" x14ac:dyDescent="0.25">
      <c r="A8" s="16">
        <v>1</v>
      </c>
      <c r="B8" s="17" t="s">
        <v>32</v>
      </c>
      <c r="C8" s="18" t="s">
        <v>25</v>
      </c>
      <c r="D8" s="19"/>
      <c r="E8" s="19"/>
      <c r="F8" s="16"/>
      <c r="G8" s="20">
        <v>44927</v>
      </c>
      <c r="H8" s="20">
        <v>45291</v>
      </c>
      <c r="I8" s="12">
        <v>30000</v>
      </c>
      <c r="J8" s="11"/>
      <c r="K8" s="11"/>
      <c r="L8" s="11"/>
      <c r="M8" s="11"/>
      <c r="N8" s="12">
        <v>30000</v>
      </c>
      <c r="O8" s="21"/>
      <c r="P8" s="21"/>
      <c r="Q8" s="21"/>
      <c r="R8" s="28" t="s">
        <v>46</v>
      </c>
      <c r="S8" s="28"/>
    </row>
    <row r="9" spans="1:19" ht="144.75" customHeight="1" x14ac:dyDescent="0.25">
      <c r="A9" s="16">
        <v>2</v>
      </c>
      <c r="B9" s="17" t="s">
        <v>33</v>
      </c>
      <c r="C9" s="18" t="s">
        <v>34</v>
      </c>
      <c r="D9" s="19"/>
      <c r="E9" s="19"/>
      <c r="F9" s="16"/>
      <c r="G9" s="20">
        <v>44927</v>
      </c>
      <c r="H9" s="20">
        <v>45291</v>
      </c>
      <c r="I9" s="12">
        <v>30000</v>
      </c>
      <c r="J9" s="11"/>
      <c r="K9" s="11"/>
      <c r="L9" s="11"/>
      <c r="M9" s="11"/>
      <c r="N9" s="12">
        <v>30000</v>
      </c>
      <c r="O9" s="21"/>
      <c r="P9" s="21"/>
      <c r="Q9" s="21"/>
      <c r="R9" s="29" t="s">
        <v>35</v>
      </c>
      <c r="S9" s="30"/>
    </row>
    <row r="10" spans="1:19" ht="155.25" customHeight="1" x14ac:dyDescent="0.25">
      <c r="A10" s="16">
        <v>3</v>
      </c>
      <c r="B10" s="17" t="s">
        <v>36</v>
      </c>
      <c r="C10" s="18" t="s">
        <v>37</v>
      </c>
      <c r="D10" s="19"/>
      <c r="E10" s="19"/>
      <c r="F10" s="16"/>
      <c r="G10" s="20">
        <v>44927</v>
      </c>
      <c r="H10" s="20">
        <v>45291</v>
      </c>
      <c r="I10" s="12">
        <v>20000</v>
      </c>
      <c r="J10" s="11"/>
      <c r="K10" s="11"/>
      <c r="L10" s="11"/>
      <c r="M10" s="11"/>
      <c r="N10" s="12">
        <v>20000</v>
      </c>
      <c r="O10" s="21"/>
      <c r="P10" s="21"/>
      <c r="Q10" s="21"/>
      <c r="R10" s="28" t="s">
        <v>38</v>
      </c>
      <c r="S10" s="28"/>
    </row>
    <row r="11" spans="1:19" ht="183.75" customHeight="1" x14ac:dyDescent="0.25">
      <c r="A11" s="16">
        <v>4</v>
      </c>
      <c r="B11" s="17" t="s">
        <v>39</v>
      </c>
      <c r="C11" s="18" t="s">
        <v>40</v>
      </c>
      <c r="D11" s="19"/>
      <c r="E11" s="19"/>
      <c r="F11" s="16"/>
      <c r="G11" s="20">
        <v>44927</v>
      </c>
      <c r="H11" s="20">
        <v>45291</v>
      </c>
      <c r="I11" s="12">
        <v>35000</v>
      </c>
      <c r="J11" s="11"/>
      <c r="K11" s="11"/>
      <c r="L11" s="11"/>
      <c r="M11" s="11"/>
      <c r="N11" s="12">
        <v>35000</v>
      </c>
      <c r="O11" s="21"/>
      <c r="P11" s="21"/>
      <c r="Q11" s="21"/>
      <c r="R11" s="29" t="s">
        <v>41</v>
      </c>
      <c r="S11" s="30"/>
    </row>
    <row r="12" spans="1:19" ht="226.5" customHeight="1" x14ac:dyDescent="0.25">
      <c r="A12" s="16">
        <v>5</v>
      </c>
      <c r="B12" s="17" t="s">
        <v>42</v>
      </c>
      <c r="C12" s="18" t="s">
        <v>40</v>
      </c>
      <c r="D12" s="19"/>
      <c r="E12" s="19"/>
      <c r="F12" s="16"/>
      <c r="G12" s="20">
        <v>44927</v>
      </c>
      <c r="H12" s="20">
        <v>45291</v>
      </c>
      <c r="I12" s="12">
        <v>50000</v>
      </c>
      <c r="J12" s="11"/>
      <c r="K12" s="11"/>
      <c r="L12" s="11"/>
      <c r="M12" s="11"/>
      <c r="N12" s="12">
        <v>50000</v>
      </c>
      <c r="O12" s="21"/>
      <c r="P12" s="21"/>
      <c r="Q12" s="21"/>
      <c r="R12" s="29" t="s">
        <v>43</v>
      </c>
      <c r="S12" s="30"/>
    </row>
    <row r="13" spans="1:19" ht="190.5" customHeight="1" x14ac:dyDescent="0.25">
      <c r="A13" s="16">
        <v>6</v>
      </c>
      <c r="B13" s="17" t="s">
        <v>44</v>
      </c>
      <c r="C13" s="18" t="s">
        <v>34</v>
      </c>
      <c r="D13" s="19"/>
      <c r="E13" s="19"/>
      <c r="F13" s="16"/>
      <c r="G13" s="20">
        <v>44927</v>
      </c>
      <c r="H13" s="20">
        <v>45291</v>
      </c>
      <c r="I13" s="12">
        <v>70000</v>
      </c>
      <c r="J13" s="11"/>
      <c r="K13" s="11"/>
      <c r="L13" s="11"/>
      <c r="M13" s="11"/>
      <c r="N13" s="12">
        <v>70000</v>
      </c>
      <c r="O13" s="21"/>
      <c r="P13" s="21"/>
      <c r="Q13" s="21"/>
      <c r="R13" s="29" t="s">
        <v>45</v>
      </c>
      <c r="S13" s="30"/>
    </row>
    <row r="14" spans="1:19" ht="281.25" customHeight="1" x14ac:dyDescent="0.25">
      <c r="A14" s="16">
        <v>7</v>
      </c>
      <c r="B14" s="17" t="s">
        <v>23</v>
      </c>
      <c r="C14" s="22" t="s">
        <v>21</v>
      </c>
      <c r="D14" s="19"/>
      <c r="E14" s="19"/>
      <c r="F14" s="16"/>
      <c r="G14" s="20">
        <v>44927</v>
      </c>
      <c r="H14" s="20">
        <v>45291</v>
      </c>
      <c r="I14" s="12">
        <v>150000</v>
      </c>
      <c r="J14" s="11">
        <v>150000</v>
      </c>
      <c r="K14" s="11"/>
      <c r="L14" s="11"/>
      <c r="M14" s="11"/>
      <c r="N14" s="12">
        <v>150000</v>
      </c>
      <c r="O14" s="21"/>
      <c r="P14" s="21"/>
      <c r="Q14" s="21"/>
      <c r="R14" s="14" t="s">
        <v>31</v>
      </c>
      <c r="S14" s="15"/>
    </row>
    <row r="15" spans="1:19" ht="177" customHeight="1" x14ac:dyDescent="0.25">
      <c r="A15" s="16">
        <v>8</v>
      </c>
      <c r="B15" s="17" t="s">
        <v>24</v>
      </c>
      <c r="C15" s="22" t="s">
        <v>21</v>
      </c>
      <c r="D15" s="19"/>
      <c r="E15" s="19"/>
      <c r="F15" s="16"/>
      <c r="G15" s="20">
        <v>44927</v>
      </c>
      <c r="H15" s="20">
        <v>45291</v>
      </c>
      <c r="I15" s="12">
        <v>110000</v>
      </c>
      <c r="J15" s="11"/>
      <c r="K15" s="11"/>
      <c r="L15" s="11"/>
      <c r="M15" s="11"/>
      <c r="N15" s="12">
        <v>110000</v>
      </c>
      <c r="O15" s="21"/>
      <c r="P15" s="21"/>
      <c r="Q15" s="21"/>
      <c r="R15" s="14" t="s">
        <v>29</v>
      </c>
      <c r="S15" s="15"/>
    </row>
    <row r="16" spans="1:19" ht="101.25" customHeight="1" x14ac:dyDescent="0.25">
      <c r="A16" s="16">
        <v>9</v>
      </c>
      <c r="B16" s="17" t="s">
        <v>26</v>
      </c>
      <c r="C16" s="22" t="s">
        <v>21</v>
      </c>
      <c r="D16" s="19"/>
      <c r="E16" s="19"/>
      <c r="F16" s="16"/>
      <c r="G16" s="20">
        <v>44927</v>
      </c>
      <c r="H16" s="20">
        <v>45291</v>
      </c>
      <c r="I16" s="12">
        <v>120000</v>
      </c>
      <c r="J16" s="11"/>
      <c r="K16" s="11"/>
      <c r="L16" s="11"/>
      <c r="M16" s="11"/>
      <c r="N16" s="12">
        <v>120000</v>
      </c>
      <c r="O16" s="21"/>
      <c r="P16" s="21"/>
      <c r="Q16" s="21"/>
      <c r="R16" s="14" t="s">
        <v>27</v>
      </c>
      <c r="S16" s="15"/>
    </row>
    <row r="17" spans="1:19" ht="101.25" customHeight="1" x14ac:dyDescent="0.25">
      <c r="A17" s="16">
        <v>10</v>
      </c>
      <c r="B17" s="23" t="s">
        <v>28</v>
      </c>
      <c r="C17" s="22" t="s">
        <v>21</v>
      </c>
      <c r="D17" s="24"/>
      <c r="E17" s="18"/>
      <c r="F17" s="16"/>
      <c r="G17" s="20">
        <v>44927</v>
      </c>
      <c r="H17" s="20">
        <v>45291</v>
      </c>
      <c r="I17" s="12">
        <v>100000</v>
      </c>
      <c r="J17" s="12"/>
      <c r="K17" s="12"/>
      <c r="L17" s="13"/>
      <c r="M17" s="11"/>
      <c r="N17" s="12">
        <v>100000</v>
      </c>
      <c r="O17" s="25"/>
      <c r="P17" s="21"/>
      <c r="Q17" s="21"/>
      <c r="R17" s="28" t="s">
        <v>30</v>
      </c>
      <c r="S17" s="28"/>
    </row>
    <row r="18" spans="1:19" ht="15.75" thickBot="1" x14ac:dyDescent="0.3">
      <c r="A18" s="9"/>
      <c r="I18" s="26">
        <f>SUM(I8:I17)</f>
        <v>715000</v>
      </c>
      <c r="J18" s="27"/>
      <c r="K18" s="26"/>
      <c r="L18" s="27"/>
      <c r="M18" s="27"/>
      <c r="N18" s="26">
        <f>SUM(N8:N17)</f>
        <v>715000</v>
      </c>
      <c r="O18" s="1"/>
      <c r="R18" s="9"/>
    </row>
    <row r="19" spans="1:19" ht="18.75" customHeight="1" thickTop="1" x14ac:dyDescent="0.25"/>
    <row r="21" spans="1:19" ht="81.75" customHeight="1" x14ac:dyDescent="0.25"/>
    <row r="22" spans="1:19" ht="63" customHeight="1" x14ac:dyDescent="0.25"/>
  </sheetData>
  <mergeCells count="21">
    <mergeCell ref="A1:R1"/>
    <mergeCell ref="I6:N6"/>
    <mergeCell ref="A6:A7"/>
    <mergeCell ref="B6:B7"/>
    <mergeCell ref="C6:C7"/>
    <mergeCell ref="F6:F7"/>
    <mergeCell ref="G6:H6"/>
    <mergeCell ref="K7:L7"/>
    <mergeCell ref="E6:E7"/>
    <mergeCell ref="D6:D7"/>
    <mergeCell ref="B3:R3"/>
    <mergeCell ref="A4:R4"/>
    <mergeCell ref="O6:Q6"/>
    <mergeCell ref="R6:R7"/>
    <mergeCell ref="R17:S17"/>
    <mergeCell ref="R8:S8"/>
    <mergeCell ref="R9:S9"/>
    <mergeCell ref="R10:S10"/>
    <mergeCell ref="R11:S11"/>
    <mergeCell ref="R12:S12"/>
    <mergeCell ref="R13:S13"/>
  </mergeCells>
  <pageMargins left="0.31496062992125984" right="0.11811023622047245" top="0.35433070866141736" bottom="0.15748031496062992" header="0.15748031496062992" footer="0.31496062992125984"/>
  <pageSetup scale="52" orientation="landscape" horizontalDpi="4294967293" verticalDpi="4294967293" r:id="rId1"/>
  <colBreaks count="1" manualBreakCount="1">
    <brk id="18" max="2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0ECCFE-5FF6-4E3A-8092-D126522F31A5}">
  <dimension ref="A1:S22"/>
  <sheetViews>
    <sheetView tabSelected="1" view="pageBreakPreview" topLeftCell="A10" zoomScale="70" zoomScaleNormal="60" zoomScaleSheetLayoutView="70" workbookViewId="0">
      <selection activeCell="A20" sqref="A20:R20"/>
    </sheetView>
  </sheetViews>
  <sheetFormatPr baseColWidth="10" defaultColWidth="11.42578125" defaultRowHeight="15" x14ac:dyDescent="0.25"/>
  <cols>
    <col min="1" max="1" width="7.42578125" customWidth="1"/>
    <col min="2" max="2" width="28.42578125" customWidth="1"/>
    <col min="3" max="3" width="26" customWidth="1"/>
    <col min="4" max="4" width="15.42578125" customWidth="1"/>
    <col min="5" max="5" width="15.28515625" customWidth="1"/>
    <col min="6" max="6" width="8.7109375" customWidth="1"/>
    <col min="7" max="7" width="13.28515625" customWidth="1"/>
    <col min="8" max="8" width="12.140625" customWidth="1"/>
    <col min="9" max="9" width="17.42578125" customWidth="1"/>
    <col min="10" max="10" width="14.5703125" customWidth="1"/>
    <col min="11" max="11" width="5" customWidth="1"/>
    <col min="12" max="12" width="5.85546875" customWidth="1"/>
    <col min="13" max="13" width="8.7109375" customWidth="1"/>
    <col min="14" max="14" width="17.85546875" customWidth="1"/>
    <col min="15" max="15" width="11.42578125" customWidth="1"/>
    <col min="16" max="16" width="8.5703125" customWidth="1"/>
    <col min="17" max="17" width="10" customWidth="1"/>
    <col min="18" max="18" width="25.85546875" customWidth="1"/>
    <col min="19" max="19" width="1.140625" customWidth="1"/>
  </cols>
  <sheetData>
    <row r="1" spans="1:19" ht="20.25" x14ac:dyDescent="0.3">
      <c r="A1" s="31" t="s">
        <v>47</v>
      </c>
      <c r="B1" s="32"/>
      <c r="C1" s="32"/>
      <c r="D1" s="32"/>
      <c r="E1" s="32"/>
      <c r="F1" s="32"/>
      <c r="G1" s="32"/>
      <c r="H1" s="32"/>
      <c r="I1" s="32"/>
      <c r="J1" s="32"/>
      <c r="K1" s="32"/>
      <c r="L1" s="32"/>
      <c r="M1" s="32"/>
      <c r="N1" s="32"/>
      <c r="O1" s="32"/>
      <c r="P1" s="32"/>
      <c r="Q1" s="32"/>
      <c r="R1" s="33"/>
    </row>
    <row r="2" spans="1:19" ht="20.25" x14ac:dyDescent="0.3">
      <c r="A2" s="2"/>
      <c r="B2" s="3"/>
      <c r="C2" s="3"/>
      <c r="D2" s="3"/>
      <c r="E2" s="3"/>
      <c r="F2" s="3"/>
      <c r="G2" s="3"/>
      <c r="H2" s="3"/>
      <c r="I2" s="3"/>
      <c r="J2" s="3"/>
      <c r="K2" s="3"/>
      <c r="L2" s="3"/>
      <c r="M2" s="3"/>
      <c r="N2" s="3"/>
      <c r="O2" s="3"/>
      <c r="P2" s="3"/>
      <c r="Q2" s="3"/>
      <c r="R2" s="4"/>
    </row>
    <row r="3" spans="1:19" x14ac:dyDescent="0.25">
      <c r="A3" s="5"/>
      <c r="B3" s="35" t="s">
        <v>0</v>
      </c>
      <c r="C3" s="35"/>
      <c r="D3" s="35"/>
      <c r="E3" s="35"/>
      <c r="F3" s="35"/>
      <c r="G3" s="35"/>
      <c r="H3" s="35"/>
      <c r="I3" s="35"/>
      <c r="J3" s="35"/>
      <c r="K3" s="35"/>
      <c r="L3" s="35"/>
      <c r="M3" s="35"/>
      <c r="N3" s="35"/>
      <c r="O3" s="35"/>
      <c r="P3" s="35"/>
      <c r="Q3" s="35"/>
      <c r="R3" s="36"/>
    </row>
    <row r="4" spans="1:19" x14ac:dyDescent="0.25">
      <c r="A4" s="37" t="s">
        <v>1</v>
      </c>
      <c r="B4" s="35"/>
      <c r="C4" s="35"/>
      <c r="D4" s="35"/>
      <c r="E4" s="35"/>
      <c r="F4" s="35"/>
      <c r="G4" s="35"/>
      <c r="H4" s="35"/>
      <c r="I4" s="35"/>
      <c r="J4" s="35"/>
      <c r="K4" s="35"/>
      <c r="L4" s="35"/>
      <c r="M4" s="35"/>
      <c r="N4" s="35"/>
      <c r="O4" s="35"/>
      <c r="P4" s="35"/>
      <c r="Q4" s="35"/>
      <c r="R4" s="36"/>
    </row>
    <row r="5" spans="1:19" x14ac:dyDescent="0.25">
      <c r="A5" s="6"/>
      <c r="E5" s="7"/>
      <c r="R5" s="8"/>
    </row>
    <row r="6" spans="1:19" ht="22.5" customHeight="1" x14ac:dyDescent="0.25">
      <c r="A6" s="34" t="s">
        <v>2</v>
      </c>
      <c r="B6" s="34" t="s">
        <v>3</v>
      </c>
      <c r="C6" s="34" t="s">
        <v>4</v>
      </c>
      <c r="D6" s="34" t="s">
        <v>5</v>
      </c>
      <c r="E6" s="34" t="s">
        <v>6</v>
      </c>
      <c r="F6" s="34" t="s">
        <v>7</v>
      </c>
      <c r="G6" s="34" t="s">
        <v>8</v>
      </c>
      <c r="H6" s="34"/>
      <c r="I6" s="34" t="s">
        <v>9</v>
      </c>
      <c r="J6" s="34"/>
      <c r="K6" s="34"/>
      <c r="L6" s="34"/>
      <c r="M6" s="34"/>
      <c r="N6" s="34"/>
      <c r="O6" s="34" t="s">
        <v>10</v>
      </c>
      <c r="P6" s="34"/>
      <c r="Q6" s="34"/>
      <c r="R6" s="34" t="s">
        <v>11</v>
      </c>
    </row>
    <row r="7" spans="1:19" ht="93.75" customHeight="1" x14ac:dyDescent="0.25">
      <c r="A7" s="34"/>
      <c r="B7" s="34"/>
      <c r="C7" s="34"/>
      <c r="D7" s="34"/>
      <c r="E7" s="34"/>
      <c r="F7" s="34"/>
      <c r="G7" s="10" t="s">
        <v>12</v>
      </c>
      <c r="H7" s="10" t="s">
        <v>13</v>
      </c>
      <c r="I7" s="10" t="s">
        <v>14</v>
      </c>
      <c r="J7" s="10" t="s">
        <v>15</v>
      </c>
      <c r="K7" s="34" t="s">
        <v>16</v>
      </c>
      <c r="L7" s="34"/>
      <c r="M7" s="10" t="s">
        <v>22</v>
      </c>
      <c r="N7" s="10" t="s">
        <v>17</v>
      </c>
      <c r="O7" s="10" t="s">
        <v>18</v>
      </c>
      <c r="P7" s="10" t="s">
        <v>19</v>
      </c>
      <c r="Q7" s="10" t="s">
        <v>20</v>
      </c>
      <c r="R7" s="34"/>
    </row>
    <row r="8" spans="1:19" ht="155.25" customHeight="1" x14ac:dyDescent="0.25">
      <c r="A8" s="16">
        <v>1</v>
      </c>
      <c r="B8" s="17" t="s">
        <v>32</v>
      </c>
      <c r="C8" s="18" t="s">
        <v>25</v>
      </c>
      <c r="D8" s="19"/>
      <c r="E8" s="19"/>
      <c r="F8" s="16"/>
      <c r="G8" s="20">
        <v>44927</v>
      </c>
      <c r="H8" s="20">
        <v>45291</v>
      </c>
      <c r="I8" s="12">
        <v>30000</v>
      </c>
      <c r="J8" s="11"/>
      <c r="K8" s="11"/>
      <c r="L8" s="11"/>
      <c r="M8" s="11"/>
      <c r="N8" s="12">
        <v>30000</v>
      </c>
      <c r="O8" s="21"/>
      <c r="P8" s="21"/>
      <c r="Q8" s="21"/>
      <c r="R8" s="28" t="s">
        <v>46</v>
      </c>
      <c r="S8" s="28"/>
    </row>
    <row r="9" spans="1:19" ht="144.75" customHeight="1" x14ac:dyDescent="0.25">
      <c r="A9" s="16">
        <v>2</v>
      </c>
      <c r="B9" s="17" t="s">
        <v>33</v>
      </c>
      <c r="C9" s="18" t="s">
        <v>34</v>
      </c>
      <c r="D9" s="19"/>
      <c r="E9" s="19"/>
      <c r="F9" s="16"/>
      <c r="G9" s="20">
        <v>44927</v>
      </c>
      <c r="H9" s="20">
        <v>45291</v>
      </c>
      <c r="I9" s="12">
        <v>30000</v>
      </c>
      <c r="J9" s="11"/>
      <c r="K9" s="11"/>
      <c r="L9" s="11"/>
      <c r="M9" s="11"/>
      <c r="N9" s="12">
        <v>30000</v>
      </c>
      <c r="O9" s="21"/>
      <c r="P9" s="21"/>
      <c r="Q9" s="21"/>
      <c r="R9" s="29" t="s">
        <v>35</v>
      </c>
      <c r="S9" s="30"/>
    </row>
    <row r="10" spans="1:19" ht="155.25" customHeight="1" x14ac:dyDescent="0.25">
      <c r="A10" s="16">
        <v>3</v>
      </c>
      <c r="B10" s="17" t="s">
        <v>36</v>
      </c>
      <c r="C10" s="18" t="s">
        <v>37</v>
      </c>
      <c r="D10" s="19"/>
      <c r="E10" s="19"/>
      <c r="F10" s="16"/>
      <c r="G10" s="20">
        <v>44927</v>
      </c>
      <c r="H10" s="20">
        <v>45291</v>
      </c>
      <c r="I10" s="12">
        <v>20000</v>
      </c>
      <c r="J10" s="11"/>
      <c r="K10" s="11"/>
      <c r="L10" s="11"/>
      <c r="M10" s="11"/>
      <c r="N10" s="12">
        <v>20000</v>
      </c>
      <c r="O10" s="21"/>
      <c r="P10" s="21"/>
      <c r="Q10" s="21"/>
      <c r="R10" s="28" t="s">
        <v>38</v>
      </c>
      <c r="S10" s="28"/>
    </row>
    <row r="11" spans="1:19" ht="183.75" customHeight="1" x14ac:dyDescent="0.25">
      <c r="A11" s="16">
        <v>4</v>
      </c>
      <c r="B11" s="17" t="s">
        <v>39</v>
      </c>
      <c r="C11" s="18" t="s">
        <v>40</v>
      </c>
      <c r="D11" s="19"/>
      <c r="E11" s="19"/>
      <c r="F11" s="16"/>
      <c r="G11" s="20">
        <v>44927</v>
      </c>
      <c r="H11" s="20">
        <v>45291</v>
      </c>
      <c r="I11" s="12">
        <v>35000</v>
      </c>
      <c r="J11" s="11"/>
      <c r="K11" s="11"/>
      <c r="L11" s="11"/>
      <c r="M11" s="11"/>
      <c r="N11" s="12">
        <v>35000</v>
      </c>
      <c r="O11" s="21"/>
      <c r="P11" s="21"/>
      <c r="Q11" s="21"/>
      <c r="R11" s="29" t="s">
        <v>41</v>
      </c>
      <c r="S11" s="30"/>
    </row>
    <row r="12" spans="1:19" ht="226.5" customHeight="1" x14ac:dyDescent="0.25">
      <c r="A12" s="16">
        <v>5</v>
      </c>
      <c r="B12" s="17" t="s">
        <v>42</v>
      </c>
      <c r="C12" s="18" t="s">
        <v>40</v>
      </c>
      <c r="D12" s="19"/>
      <c r="E12" s="19"/>
      <c r="F12" s="16"/>
      <c r="G12" s="20">
        <v>44927</v>
      </c>
      <c r="H12" s="20">
        <v>45291</v>
      </c>
      <c r="I12" s="12">
        <v>50000</v>
      </c>
      <c r="J12" s="11"/>
      <c r="K12" s="11"/>
      <c r="L12" s="11"/>
      <c r="M12" s="11"/>
      <c r="N12" s="12">
        <v>50000</v>
      </c>
      <c r="O12" s="21"/>
      <c r="P12" s="21"/>
      <c r="Q12" s="21"/>
      <c r="R12" s="29" t="s">
        <v>43</v>
      </c>
      <c r="S12" s="30"/>
    </row>
    <row r="13" spans="1:19" ht="190.5" customHeight="1" x14ac:dyDescent="0.25">
      <c r="A13" s="16">
        <v>6</v>
      </c>
      <c r="B13" s="17" t="s">
        <v>44</v>
      </c>
      <c r="C13" s="18" t="s">
        <v>34</v>
      </c>
      <c r="D13" s="19"/>
      <c r="E13" s="19"/>
      <c r="F13" s="16"/>
      <c r="G13" s="20">
        <v>44927</v>
      </c>
      <c r="H13" s="20">
        <v>45291</v>
      </c>
      <c r="I13" s="12">
        <v>70000</v>
      </c>
      <c r="J13" s="11"/>
      <c r="K13" s="11"/>
      <c r="L13" s="11"/>
      <c r="M13" s="11"/>
      <c r="N13" s="12">
        <v>70000</v>
      </c>
      <c r="O13" s="21"/>
      <c r="P13" s="21"/>
      <c r="Q13" s="21"/>
      <c r="R13" s="29" t="s">
        <v>45</v>
      </c>
      <c r="S13" s="30"/>
    </row>
    <row r="14" spans="1:19" ht="281.25" customHeight="1" x14ac:dyDescent="0.25">
      <c r="A14" s="16">
        <v>7</v>
      </c>
      <c r="B14" s="17" t="s">
        <v>23</v>
      </c>
      <c r="C14" s="22" t="s">
        <v>21</v>
      </c>
      <c r="D14" s="19"/>
      <c r="E14" s="19"/>
      <c r="F14" s="16"/>
      <c r="G14" s="20">
        <v>44927</v>
      </c>
      <c r="H14" s="20">
        <v>45291</v>
      </c>
      <c r="I14" s="12">
        <v>150000</v>
      </c>
      <c r="J14" s="11">
        <v>150000</v>
      </c>
      <c r="K14" s="11"/>
      <c r="L14" s="11"/>
      <c r="M14" s="11"/>
      <c r="N14" s="12">
        <v>150000</v>
      </c>
      <c r="O14" s="21"/>
      <c r="P14" s="21"/>
      <c r="Q14" s="21"/>
      <c r="R14" s="14" t="s">
        <v>31</v>
      </c>
      <c r="S14" s="15"/>
    </row>
    <row r="15" spans="1:19" ht="177" customHeight="1" x14ac:dyDescent="0.25">
      <c r="A15" s="16">
        <v>8</v>
      </c>
      <c r="B15" s="17" t="s">
        <v>24</v>
      </c>
      <c r="C15" s="22" t="s">
        <v>21</v>
      </c>
      <c r="D15" s="19"/>
      <c r="E15" s="19"/>
      <c r="F15" s="16"/>
      <c r="G15" s="20">
        <v>44927</v>
      </c>
      <c r="H15" s="20">
        <v>45291</v>
      </c>
      <c r="I15" s="12">
        <v>110000</v>
      </c>
      <c r="J15" s="11"/>
      <c r="K15" s="11"/>
      <c r="L15" s="11"/>
      <c r="M15" s="11"/>
      <c r="N15" s="12">
        <v>110000</v>
      </c>
      <c r="O15" s="21"/>
      <c r="P15" s="21"/>
      <c r="Q15" s="21"/>
      <c r="R15" s="14" t="s">
        <v>29</v>
      </c>
      <c r="S15" s="15"/>
    </row>
    <row r="16" spans="1:19" ht="101.25" customHeight="1" x14ac:dyDescent="0.25">
      <c r="A16" s="16">
        <v>9</v>
      </c>
      <c r="B16" s="17" t="s">
        <v>26</v>
      </c>
      <c r="C16" s="22" t="s">
        <v>21</v>
      </c>
      <c r="D16" s="19"/>
      <c r="E16" s="19"/>
      <c r="F16" s="16"/>
      <c r="G16" s="20">
        <v>44927</v>
      </c>
      <c r="H16" s="20">
        <v>45291</v>
      </c>
      <c r="I16" s="12">
        <v>120000</v>
      </c>
      <c r="J16" s="11"/>
      <c r="K16" s="11"/>
      <c r="L16" s="11"/>
      <c r="M16" s="11"/>
      <c r="N16" s="12">
        <v>120000</v>
      </c>
      <c r="O16" s="21"/>
      <c r="P16" s="21"/>
      <c r="Q16" s="21"/>
      <c r="R16" s="14" t="s">
        <v>27</v>
      </c>
      <c r="S16" s="15"/>
    </row>
    <row r="17" spans="1:19" ht="101.25" customHeight="1" x14ac:dyDescent="0.25">
      <c r="A17" s="16">
        <v>10</v>
      </c>
      <c r="B17" s="23" t="s">
        <v>28</v>
      </c>
      <c r="C17" s="22" t="s">
        <v>21</v>
      </c>
      <c r="D17" s="24"/>
      <c r="E17" s="18"/>
      <c r="F17" s="16"/>
      <c r="G17" s="20">
        <v>44927</v>
      </c>
      <c r="H17" s="20">
        <v>45291</v>
      </c>
      <c r="I17" s="12">
        <v>100000</v>
      </c>
      <c r="J17" s="12"/>
      <c r="K17" s="12"/>
      <c r="L17" s="13"/>
      <c r="M17" s="11"/>
      <c r="N17" s="12">
        <v>100000</v>
      </c>
      <c r="O17" s="25"/>
      <c r="P17" s="21"/>
      <c r="Q17" s="21"/>
      <c r="R17" s="28" t="s">
        <v>30</v>
      </c>
      <c r="S17" s="28"/>
    </row>
    <row r="18" spans="1:19" ht="15.75" thickBot="1" x14ac:dyDescent="0.3">
      <c r="A18" s="9"/>
      <c r="I18" s="26">
        <f>SUM(I8:I17)</f>
        <v>715000</v>
      </c>
      <c r="J18" s="27"/>
      <c r="K18" s="26"/>
      <c r="L18" s="27"/>
      <c r="M18" s="27"/>
      <c r="N18" s="26">
        <f>SUM(N8:N17)</f>
        <v>715000</v>
      </c>
      <c r="O18" s="1"/>
      <c r="R18" s="9"/>
    </row>
    <row r="19" spans="1:19" ht="18.75" customHeight="1" thickTop="1" x14ac:dyDescent="0.25"/>
    <row r="20" spans="1:19" ht="90" customHeight="1" x14ac:dyDescent="0.25">
      <c r="A20" s="38" t="s">
        <v>48</v>
      </c>
      <c r="B20" s="38"/>
      <c r="C20" s="38"/>
      <c r="D20" s="38"/>
      <c r="E20" s="38"/>
      <c r="F20" s="38"/>
      <c r="G20" s="38"/>
      <c r="H20" s="38"/>
      <c r="I20" s="38"/>
      <c r="J20" s="38"/>
      <c r="K20" s="38"/>
      <c r="L20" s="38"/>
      <c r="M20" s="38"/>
      <c r="N20" s="38"/>
      <c r="O20" s="38"/>
      <c r="P20" s="38"/>
      <c r="Q20" s="38"/>
      <c r="R20" s="38"/>
    </row>
    <row r="21" spans="1:19" ht="81.75" customHeight="1" x14ac:dyDescent="0.25"/>
    <row r="22" spans="1:19" ht="63" customHeight="1" x14ac:dyDescent="0.25"/>
  </sheetData>
  <mergeCells count="22">
    <mergeCell ref="A20:R20"/>
    <mergeCell ref="I6:N6"/>
    <mergeCell ref="O6:Q6"/>
    <mergeCell ref="R6:R7"/>
    <mergeCell ref="K7:L7"/>
    <mergeCell ref="R8:S8"/>
    <mergeCell ref="R9:S9"/>
    <mergeCell ref="R10:S10"/>
    <mergeCell ref="R11:S11"/>
    <mergeCell ref="R12:S12"/>
    <mergeCell ref="R13:S13"/>
    <mergeCell ref="R17:S17"/>
    <mergeCell ref="A1:R1"/>
    <mergeCell ref="B3:R3"/>
    <mergeCell ref="A4:R4"/>
    <mergeCell ref="A6:A7"/>
    <mergeCell ref="B6:B7"/>
    <mergeCell ref="C6:C7"/>
    <mergeCell ref="D6:D7"/>
    <mergeCell ref="E6:E7"/>
    <mergeCell ref="F6:F7"/>
    <mergeCell ref="G6:H6"/>
  </mergeCells>
  <pageMargins left="0.31496062992125984" right="0.11811023622047245" top="0.35433070866141736" bottom="0.15748031496062992" header="0.15748031496062992" footer="0.31496062992125984"/>
  <pageSetup scale="52" orientation="landscape" horizontalDpi="4294967293" verticalDpi="4294967293" r:id="rId1"/>
  <colBreaks count="1" manualBreakCount="1">
    <brk id="18" max="23"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POA</vt:lpstr>
      <vt:lpstr>POA (2)</vt:lpstr>
      <vt:lpstr>POA!Área_de_impresión</vt:lpstr>
      <vt:lpstr>'POA (2)'!Área_de_impresión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EPerez</dc:creator>
  <cp:keywords/>
  <dc:description/>
  <cp:lastModifiedBy>Ing. Anahí Montoya Balderas</cp:lastModifiedBy>
  <cp:revision/>
  <cp:lastPrinted>2022-10-21T19:27:50Z</cp:lastPrinted>
  <dcterms:created xsi:type="dcterms:W3CDTF">2011-10-24T19:28:04Z</dcterms:created>
  <dcterms:modified xsi:type="dcterms:W3CDTF">2024-01-17T20:02:40Z</dcterms:modified>
  <cp:category/>
  <cp:contentStatus/>
</cp:coreProperties>
</file>